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baiba.jekabsone\Desktop\Domes_sedes_2025\10_Lemumprojekti_24.07.2025\Lemumprojekti\NORAKSTI\"/>
    </mc:Choice>
  </mc:AlternateContent>
  <bookViews>
    <workbookView xWindow="-120" yWindow="-120" windowWidth="29040" windowHeight="15720"/>
  </bookViews>
  <sheets>
    <sheet name="Sheet1" sheetId="1" r:id="rId1"/>
  </sheets>
  <definedNames>
    <definedName name="_xlnm.Print_Titles" localSheetId="0">Sheet1!$7:$7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 i="1" l="1"/>
  <c r="E13" i="1" s="1"/>
  <c r="C9" i="1"/>
  <c r="E9" i="1" s="1"/>
  <c r="C10" i="1"/>
  <c r="E10" i="1" s="1"/>
  <c r="E8" i="1"/>
  <c r="C11" i="1" l="1"/>
  <c r="E11" i="1" l="1"/>
  <c r="C12" i="1"/>
  <c r="E12" i="1" s="1"/>
</calcChain>
</file>

<file path=xl/sharedStrings.xml><?xml version="1.0" encoding="utf-8"?>
<sst xmlns="http://schemas.openxmlformats.org/spreadsheetml/2006/main" count="17" uniqueCount="17">
  <si>
    <t>prognozētais pieaugums, %</t>
  </si>
  <si>
    <t>A.Eihvalds</t>
  </si>
  <si>
    <t>Sagatavoja:</t>
  </si>
  <si>
    <t>Personāla izmaksu pieauguma iemesls</t>
  </si>
  <si>
    <r>
      <t>prognozētais pieaugums (</t>
    </r>
    <r>
      <rPr>
        <b/>
        <i/>
        <sz val="12"/>
        <color theme="1"/>
        <rFont val="Times New Roman"/>
        <family val="1"/>
        <charset val="186"/>
      </rPr>
      <t>euro</t>
    </r>
    <r>
      <rPr>
        <b/>
        <sz val="12"/>
        <color theme="1"/>
        <rFont val="Times New Roman"/>
        <family val="1"/>
        <charset val="186"/>
      </rPr>
      <t>)</t>
    </r>
  </si>
  <si>
    <t xml:space="preserve">Bioloģiski noārdāmo atkritumu pārstrādes iekārtas izveide poligonā “Brakšķi” (turpmāk – BNA), tās palaišanu ekspluatācijā un jaunu štatu vietu radīšana 2024. gada otrajā ceturksnī (BNA pārstrādes stacijas vadītājs, BNA pārstrādes stacijas vadītājs vietnieks, 2 BNA Vides iekārtu tehniķis, 2 BNA Vides atkritumu autovadītājs, 2 BNA traktortehnikas vadītājs). </t>
  </si>
  <si>
    <t>Nepieciešamība nodrošināt JKP darba procesa nepārtrauktību,  atbilstošu un konkurētspējīgu atlīdzību - daļai biroja darbinieku veikts atalgojuma palielinājums 2024. gada otrajā ceturksnī  (Finanšu direktore, 2 Grāmatvede, 1 Grāmatvede/kasiere, 1 Loģistikas speciālists, 1 Klientu apkalpošanas speciāliste)</t>
  </si>
  <si>
    <t>Nepieciešamību 2025. gada otrajā ceturksnī izveidot jaunas štata vietas (datu analītiķis, sabiedrisko attiecību speciālists), lai nodrošinātu  uz JKP bāzes izveidotā atkritumu apsaimniekošanas reģionālā centra “Brakšķi” funkcionalitāti un Jelgavas valstspilsētas, Dobeles novada un Jelgavas novada pašvaldību deleģēšanas uzdevumu īstenošanu.</t>
  </si>
  <si>
    <t>Nepieciešamība nodrošināt JKP ražošanas procesa nepārtrauktību, atbilstošu un konkurētspējīgu atlīdzību - daļai ražošanas darbinieku veikts atalgojuma palielinājums 2024. gada otrajā ceturksnī  2025. gada pirmajā pusē (1 Ražošanas direktors, 1 Poligona un šķirošanas stacijas vadītājs, 1 Poligona un šķirošanas stacijas vadītāja vietnieks, 2 Poligona un šķirošanas stacijas brigadieris, 1 Vides pārvaldības speciāliste, 2 Kasiere operatore, 3 Vides iekārtu tehniķis, 3 Traktortehnikas vadītājs, 1 Atkritumu blietētāja/buldozera vadītājs, 3 Būvgružu atkritumvedēja vadītājs, 7 Palīgstrādnieks pie metāla šķirošanas/laukumā, 4 Automatizētās/montāžas līnijas operators, 1 Atslēdznieks, 4 Palīgstrādnieks pie šķirošanas līnijas, 1 Metinātājs, 1 Konteineru mazgātājs).</t>
  </si>
  <si>
    <t>Nepieciešamība uzlabot vides prasību ievērošanu šķirošanas stacijā un poligonā „Brakšķi” saistībā ar 2024. gada otrajā ceturksnī jauno štatu vietu radīšanu (vides pārvaldības jaunākais speciālists, 1 brigadieri).</t>
  </si>
  <si>
    <t>Nepieciešamība nodrošināt normatīvajos aktos noteikto obligāto prasību izpildi par minimālās mēneša darba algas apmēru.</t>
  </si>
  <si>
    <t>SIA "Jelgavas komunālie pakalpojumi" personāla izmaksu pieauguma aprēķins 2025.gadam</t>
  </si>
  <si>
    <t>Pielikums</t>
  </si>
  <si>
    <t xml:space="preserve">Jelgavas valstspilsētas pašvaldības domes </t>
  </si>
  <si>
    <t>Nr.</t>
  </si>
  <si>
    <r>
      <t>Kopējās personāla izmaksas (</t>
    </r>
    <r>
      <rPr>
        <b/>
        <i/>
        <sz val="12"/>
        <color theme="1"/>
        <rFont val="Times New Roman"/>
        <family val="1"/>
        <charset val="186"/>
      </rPr>
      <t>euro</t>
    </r>
    <r>
      <rPr>
        <b/>
        <sz val="12"/>
        <color theme="1"/>
        <rFont val="Times New Roman"/>
        <family val="1"/>
        <charset val="186"/>
      </rPr>
      <t>) 2024.gads</t>
    </r>
  </si>
  <si>
    <t>2025. gada 24.jūlija lēmumam Nr.10/2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</si>
</sst>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charset val="186"/>
      <scheme val="minor"/>
    </font>
    <font>
      <sz val="11"/>
      <color theme="1"/>
      <name val="Calibri"/>
      <family val="2"/>
      <charset val="186"/>
      <scheme val="minor"/>
    </font>
    <font>
      <b/>
      <sz val="12"/>
      <color theme="1"/>
      <name val="Times New Roman"/>
      <family val="1"/>
      <charset val="186"/>
    </font>
    <font>
      <sz val="12"/>
      <color theme="1"/>
      <name val="Times New Roman"/>
      <family val="1"/>
      <charset val="186"/>
    </font>
    <font>
      <sz val="12"/>
      <name val="Times New Roman"/>
      <family val="1"/>
      <charset val="186"/>
    </font>
    <font>
      <b/>
      <i/>
      <sz val="12"/>
      <color theme="1"/>
      <name val="Times New Roman"/>
      <family val="1"/>
      <charset val="186"/>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17">
    <xf numFmtId="0" fontId="0" fillId="0" borderId="0" xfId="0"/>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10" fontId="3" fillId="0" borderId="1" xfId="1" applyNumberFormat="1" applyFont="1" applyBorder="1" applyAlignment="1">
      <alignment horizontal="center" vertical="center"/>
    </xf>
    <xf numFmtId="0" fontId="3" fillId="0" borderId="0" xfId="0" applyFont="1"/>
    <xf numFmtId="10" fontId="3" fillId="0" borderId="1" xfId="1" applyNumberFormat="1" applyFont="1" applyBorder="1" applyAlignment="1">
      <alignment horizontal="center" vertical="center" wrapText="1"/>
    </xf>
    <xf numFmtId="1" fontId="3" fillId="0" borderId="0" xfId="0" applyNumberFormat="1" applyFont="1"/>
    <xf numFmtId="0" fontId="3" fillId="0" borderId="0" xfId="0" applyFont="1" applyAlignment="1">
      <alignment horizontal="center" vertical="center"/>
    </xf>
    <xf numFmtId="10" fontId="3" fillId="0" borderId="0" xfId="1" applyNumberFormat="1" applyFont="1" applyBorder="1" applyAlignment="1">
      <alignment horizontal="center" vertical="center"/>
    </xf>
    <xf numFmtId="3" fontId="3" fillId="0" borderId="1" xfId="0" applyNumberFormat="1" applyFont="1" applyBorder="1" applyAlignment="1">
      <alignment horizontal="center" vertical="center" wrapText="1"/>
    </xf>
    <xf numFmtId="3" fontId="3" fillId="0" borderId="1" xfId="0" applyNumberFormat="1" applyFont="1" applyBorder="1" applyAlignment="1">
      <alignment horizontal="center" vertical="center"/>
    </xf>
    <xf numFmtId="3" fontId="4" fillId="0" borderId="1" xfId="0" applyNumberFormat="1" applyFont="1" applyBorder="1" applyAlignment="1">
      <alignment horizontal="center" vertical="center"/>
    </xf>
    <xf numFmtId="0" fontId="2" fillId="0" borderId="2" xfId="0" applyFont="1" applyBorder="1" applyAlignment="1">
      <alignment horizontal="center" vertical="center" wrapText="1"/>
    </xf>
    <xf numFmtId="0" fontId="3" fillId="0" borderId="1" xfId="0" applyFont="1" applyBorder="1" applyAlignment="1">
      <alignment wrapText="1"/>
    </xf>
    <xf numFmtId="0" fontId="2" fillId="0" borderId="1" xfId="0" applyFont="1" applyBorder="1" applyAlignment="1">
      <alignment horizontal="center" vertical="center"/>
    </xf>
    <xf numFmtId="3" fontId="3" fillId="0" borderId="0" xfId="0" applyNumberFormat="1" applyFont="1"/>
    <xf numFmtId="0" fontId="2" fillId="0" borderId="0" xfId="0" applyFont="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tabSelected="1" workbookViewId="0">
      <selection activeCell="I5" sqref="I5"/>
    </sheetView>
  </sheetViews>
  <sheetFormatPr defaultRowHeight="15.75" x14ac:dyDescent="0.25"/>
  <cols>
    <col min="1" max="1" width="9.140625" style="7"/>
    <col min="2" max="2" width="57.28515625" style="4" customWidth="1"/>
    <col min="3" max="3" width="19" style="4" customWidth="1"/>
    <col min="4" max="4" width="18.85546875" style="4" customWidth="1"/>
    <col min="5" max="6" width="24.7109375" style="4" customWidth="1"/>
    <col min="7" max="16384" width="9.140625" style="4"/>
  </cols>
  <sheetData>
    <row r="1" spans="1:5" x14ac:dyDescent="0.25">
      <c r="D1" s="4" t="s">
        <v>12</v>
      </c>
    </row>
    <row r="2" spans="1:5" x14ac:dyDescent="0.25">
      <c r="D2" s="4" t="s">
        <v>13</v>
      </c>
    </row>
    <row r="3" spans="1:5" x14ac:dyDescent="0.25">
      <c r="D3" s="4" t="s">
        <v>16</v>
      </c>
    </row>
    <row r="5" spans="1:5" x14ac:dyDescent="0.25">
      <c r="B5" s="16" t="s">
        <v>11</v>
      </c>
      <c r="C5" s="16"/>
      <c r="D5" s="16"/>
      <c r="E5" s="16"/>
    </row>
    <row r="7" spans="1:5" ht="47.25" x14ac:dyDescent="0.25">
      <c r="A7" s="14" t="s">
        <v>14</v>
      </c>
      <c r="B7" s="14" t="s">
        <v>3</v>
      </c>
      <c r="C7" s="12" t="s">
        <v>15</v>
      </c>
      <c r="D7" s="1" t="s">
        <v>4</v>
      </c>
      <c r="E7" s="1" t="s">
        <v>0</v>
      </c>
    </row>
    <row r="8" spans="1:5" ht="47.25" x14ac:dyDescent="0.25">
      <c r="A8" s="2">
        <v>1</v>
      </c>
      <c r="B8" s="13" t="s">
        <v>10</v>
      </c>
      <c r="C8" s="9">
        <v>1221165</v>
      </c>
      <c r="D8" s="9">
        <v>3725.8677299999963</v>
      </c>
      <c r="E8" s="5">
        <f t="shared" ref="E8:E13" si="0">D8/C8</f>
        <v>3.0510764147351063E-3</v>
      </c>
    </row>
    <row r="9" spans="1:5" ht="110.25" x14ac:dyDescent="0.25">
      <c r="A9" s="2">
        <v>2</v>
      </c>
      <c r="B9" s="13" t="s">
        <v>5</v>
      </c>
      <c r="C9" s="10">
        <f>C8</f>
        <v>1221165</v>
      </c>
      <c r="D9" s="11">
        <v>210939.65486399998</v>
      </c>
      <c r="E9" s="3">
        <f t="shared" si="0"/>
        <v>0.17273640733561801</v>
      </c>
    </row>
    <row r="10" spans="1:5" ht="63" x14ac:dyDescent="0.25">
      <c r="A10" s="2">
        <v>3</v>
      </c>
      <c r="B10" s="13" t="s">
        <v>9</v>
      </c>
      <c r="C10" s="10">
        <f>C8</f>
        <v>1221165</v>
      </c>
      <c r="D10" s="11">
        <v>34763.395199999999</v>
      </c>
      <c r="E10" s="3">
        <f t="shared" si="0"/>
        <v>2.8467402193806734E-2</v>
      </c>
    </row>
    <row r="11" spans="1:5" ht="78.75" x14ac:dyDescent="0.25">
      <c r="A11" s="2">
        <v>4</v>
      </c>
      <c r="B11" s="13" t="s">
        <v>6</v>
      </c>
      <c r="C11" s="10">
        <f>C10</f>
        <v>1221165</v>
      </c>
      <c r="D11" s="11">
        <v>8033.35</v>
      </c>
      <c r="E11" s="3">
        <f t="shared" si="0"/>
        <v>6.5784312521239971E-3</v>
      </c>
    </row>
    <row r="12" spans="1:5" ht="204.75" x14ac:dyDescent="0.25">
      <c r="A12" s="2">
        <v>5</v>
      </c>
      <c r="B12" s="13" t="s">
        <v>8</v>
      </c>
      <c r="C12" s="10">
        <f>C11</f>
        <v>1221165</v>
      </c>
      <c r="D12" s="11">
        <v>45874.661210320046</v>
      </c>
      <c r="E12" s="3">
        <f t="shared" si="0"/>
        <v>3.7566308574451486E-2</v>
      </c>
    </row>
    <row r="13" spans="1:5" ht="94.5" x14ac:dyDescent="0.25">
      <c r="A13" s="2">
        <v>6</v>
      </c>
      <c r="B13" s="13" t="s">
        <v>7</v>
      </c>
      <c r="C13" s="10">
        <f>C8</f>
        <v>1221165</v>
      </c>
      <c r="D13" s="11">
        <v>25706.720000000001</v>
      </c>
      <c r="E13" s="3">
        <f t="shared" si="0"/>
        <v>2.1050980006796789E-2</v>
      </c>
    </row>
    <row r="14" spans="1:5" x14ac:dyDescent="0.25">
      <c r="C14" s="15"/>
      <c r="D14" s="6"/>
      <c r="E14" s="8"/>
    </row>
    <row r="15" spans="1:5" x14ac:dyDescent="0.25">
      <c r="D15" s="6"/>
    </row>
    <row r="16" spans="1:5" x14ac:dyDescent="0.25">
      <c r="A16" s="4" t="s">
        <v>2</v>
      </c>
      <c r="D16" s="6"/>
    </row>
    <row r="17" spans="1:1" x14ac:dyDescent="0.25">
      <c r="A17" s="4" t="s">
        <v>1</v>
      </c>
    </row>
  </sheetData>
  <mergeCells count="1">
    <mergeCell ref="B5:E5"/>
  </mergeCells>
  <printOptions horizontalCentered="1"/>
  <pageMargins left="0.78740157480314965" right="0.78740157480314965" top="1.1811023622047245" bottom="0.78740157480314965" header="0.31496062992125984" footer="0.31496062992125984"/>
  <pageSetup paperSize="9" orientation="landscape" r:id="rId1"/>
  <headerFooter differentFirst="1">
    <oddHeader xml:space="preserve">&amp;R
</oddHead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2025-07-24T05:29:33Z</cp:lastPrinted>
  <dcterms:created xsi:type="dcterms:W3CDTF">2025-07-11T10:55:50Z</dcterms:created>
  <dcterms:modified xsi:type="dcterms:W3CDTF">2025-07-24T10:08:05Z</dcterms:modified>
</cp:coreProperties>
</file>